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35" windowWidth="17955" windowHeight="6885"/>
  </bookViews>
  <sheets>
    <sheet name="CB-NV " sheetId="4" r:id="rId1"/>
    <sheet name="HSSV" sheetId="1" r:id="rId2"/>
    <sheet name="Sheet2" sheetId="2" r:id="rId3"/>
    <sheet name="Sheet3" sheetId="3" r:id="rId4"/>
  </sheets>
  <definedNames>
    <definedName name="_xlnm.Print_Titles" localSheetId="0">'CB-NV '!$11:$12</definedName>
    <definedName name="_xlnm.Print_Titles" localSheetId="1">HSSV!$11:$12</definedName>
  </definedNames>
  <calcPr calcId="144525"/>
</workbook>
</file>

<file path=xl/calcChain.xml><?xml version="1.0" encoding="utf-8"?>
<calcChain xmlns="http://schemas.openxmlformats.org/spreadsheetml/2006/main">
  <c r="F14" i="4" l="1"/>
  <c r="E24" i="1" l="1"/>
  <c r="E26" i="4"/>
  <c r="F25" i="4"/>
  <c r="F24" i="4"/>
  <c r="F23" i="4"/>
  <c r="F22" i="4"/>
  <c r="F21" i="4"/>
  <c r="F20" i="4"/>
  <c r="F19" i="4"/>
  <c r="F18" i="4"/>
  <c r="F17" i="4"/>
  <c r="F16" i="4"/>
  <c r="F15" i="4"/>
  <c r="F26" i="4"/>
  <c r="F13" i="4"/>
  <c r="F16" i="1"/>
  <c r="F15" i="1"/>
  <c r="F17" i="1"/>
  <c r="F18" i="1"/>
  <c r="F19" i="1"/>
  <c r="F20" i="1"/>
  <c r="F21" i="1"/>
  <c r="F22" i="1"/>
  <c r="F23" i="1"/>
  <c r="F14" i="1"/>
  <c r="F13" i="1"/>
  <c r="F24" i="1" l="1"/>
</calcChain>
</file>

<file path=xl/sharedStrings.xml><?xml version="1.0" encoding="utf-8"?>
<sst xmlns="http://schemas.openxmlformats.org/spreadsheetml/2006/main" count="150" uniqueCount="97">
  <si>
    <t>THÀNH PHỐ HỒ CHÍ MINH</t>
  </si>
  <si>
    <t>PHÒNG TUYỂN SINH – ĐÀO TẠO</t>
  </si>
  <si>
    <t>CỘNG HOÀ XÃ HỘI CHỦ NGHĨA VIỆT NAM</t>
  </si>
  <si>
    <t>Độc lập - Tự do - Hạnh phúc</t>
  </si>
  <si>
    <t>STT</t>
  </si>
  <si>
    <t>Đơn vị</t>
  </si>
  <si>
    <t>Ký Nhận</t>
  </si>
  <si>
    <t>Ghi Chú</t>
  </si>
  <si>
    <t>Hồ Văn Sĩ</t>
  </si>
  <si>
    <t>Phòng TS-ĐT</t>
  </si>
  <si>
    <t>Phòng QT-DV</t>
  </si>
  <si>
    <t>Phòng TC-HC-TH</t>
  </si>
  <si>
    <t>HIỆU TRƯỞNG</t>
  </si>
  <si>
    <t>PHÒNG KH-TC</t>
  </si>
  <si>
    <t>PHÒNG TS-ĐT</t>
  </si>
  <si>
    <t>NGƯỜI ĐỀ NGHỊ</t>
  </si>
  <si>
    <t>TRƯỜNG CAO ĐẲNG LÝ TỰ TRỌNG</t>
  </si>
  <si>
    <t>Chiều ngày 12/4/2019  và cả ngày 13/4/2019</t>
  </si>
  <si>
    <t xml:space="preserve">Hồ Văn </t>
  </si>
  <si>
    <t>Sĩ</t>
  </si>
  <si>
    <t xml:space="preserve">Nguyễn Văn </t>
  </si>
  <si>
    <t>Tấn</t>
  </si>
  <si>
    <t xml:space="preserve">Võ Minh </t>
  </si>
  <si>
    <t>Phương</t>
  </si>
  <si>
    <t xml:space="preserve">Vương Hội </t>
  </si>
  <si>
    <t>Khánh</t>
  </si>
  <si>
    <t xml:space="preserve">Nguyễn Thị Thanh </t>
  </si>
  <si>
    <t>Thảo</t>
  </si>
  <si>
    <t xml:space="preserve">Nguyễn Thị  </t>
  </si>
  <si>
    <t>Thùy</t>
  </si>
  <si>
    <t xml:space="preserve">Nguyễn Việt </t>
  </si>
  <si>
    <t>Tiến</t>
  </si>
  <si>
    <t>Lê Hồng Anh</t>
  </si>
  <si>
    <t xml:space="preserve"> Tuấn</t>
  </si>
  <si>
    <t xml:space="preserve">Vũ Ngọc </t>
  </si>
  <si>
    <t>Quang</t>
  </si>
  <si>
    <t xml:space="preserve">Lê Hùng </t>
  </si>
  <si>
    <t>Thanh</t>
  </si>
  <si>
    <t>Nguyễn Thị</t>
  </si>
  <si>
    <t>Tất</t>
  </si>
  <si>
    <t xml:space="preserve">Võ Thị Xuân </t>
  </si>
  <si>
    <t>Thơ</t>
  </si>
  <si>
    <t>đồng/buổi</t>
  </si>
  <si>
    <t>(ĐVT: đồng)</t>
  </si>
  <si>
    <t>Thành tiền</t>
  </si>
  <si>
    <t>Họ và tên CB -NV</t>
  </si>
  <si>
    <t xml:space="preserve">Nguyễn Trọng </t>
  </si>
  <si>
    <t>Thạch</t>
  </si>
  <si>
    <t>Tham gia công tác chuẩn bị gian hàng chiều ngày 12/4/2019</t>
  </si>
  <si>
    <t>Tham gia công tác tư vấn tuyển sinh chiều ngày 13/4/2019</t>
  </si>
  <si>
    <t>Tham gia công tác chuẩn bị gian hàng chiều ngày 12/4/2019 và công tác tư vấn tuyển sinh chiều ngày 13/4/2019.</t>
  </si>
  <si>
    <t>Phụ trách công tác chuẩn bị gian hàng chiều ngày 12/4/2019 và công tác tư vấn tuyển sinh sáng ngày 13/4/2019</t>
  </si>
  <si>
    <t>Tham gia công tác chuẩn bị gian hàng chiều ngày 12/4/2019 và công tác tư vấn tuyển sinh sáng ngày 13/4/2019</t>
  </si>
  <si>
    <t>Tham gia công tác tư vấn tuyển sinh sáng ngày 13/4/2019</t>
  </si>
  <si>
    <t>Chở vật tư thiết bị trang trí gian hàng cho ngày hội tuyển sinh chiều ngày 12/4/2019 và chuyển vật tư thiết bị về trường chiều ngày 13/4/2019</t>
  </si>
  <si>
    <t xml:space="preserve">DANH SÁCH CÁN BỘ, NHÂN VIÊN NHẬN TIỀN BỒI DƯỠNG </t>
  </si>
  <si>
    <t>Tổng cộng</t>
  </si>
  <si>
    <t>Bằng chữ:  Hai triệu, hai trăm ngàn đồng chẵn</t>
  </si>
  <si>
    <t>Tp. Hồ Chí Minh, ngày      tháng 4 năm 2019</t>
  </si>
  <si>
    <t>Tham gia  “Ngày hội tuyển sinh, hướng nghiệp giáo dục nghề nghiệp năm 2019"</t>
  </si>
  <si>
    <t>Nguyễn Kính</t>
  </si>
  <si>
    <t>Phạm Hữu Lộc</t>
  </si>
  <si>
    <t xml:space="preserve">Chiều ngày 12/4/2019 và ngày 13/4/2019 </t>
  </si>
  <si>
    <t>Tham gia công tác tư vấn tuyển sinh  ngày 13/4/2019 (sáng + chiều)</t>
  </si>
  <si>
    <t>Chuẩn bị vật tư thiết bị, trang trí gian hàng cho ngày hội tuyển sinh chiều ngày 12/4 và trực công tác tư vấn tuyển sinh ngày 13/4/2019 (sáng + chiều).</t>
  </si>
  <si>
    <t xml:space="preserve">Đặng Hoàng </t>
  </si>
  <si>
    <t>Lâm</t>
  </si>
  <si>
    <t xml:space="preserve">Nguyễn Vũ </t>
  </si>
  <si>
    <t>Thịnh</t>
  </si>
  <si>
    <t xml:space="preserve">Đinh Trọng </t>
  </si>
  <si>
    <t>Ngọc</t>
  </si>
  <si>
    <t xml:space="preserve">Nguyễn Vòng Bảo </t>
  </si>
  <si>
    <t>Long</t>
  </si>
  <si>
    <t xml:space="preserve">Ngô Nguyễn Hoàng </t>
  </si>
  <si>
    <t>Lộc</t>
  </si>
  <si>
    <t xml:space="preserve">Nguyễn Đình </t>
  </si>
  <si>
    <t>Quí</t>
  </si>
  <si>
    <t xml:space="preserve">Nguyễn Anh Thiên </t>
  </si>
  <si>
    <t>Phú</t>
  </si>
  <si>
    <t xml:space="preserve">Trương Huỳnh Minh </t>
  </si>
  <si>
    <t>Nhựt</t>
  </si>
  <si>
    <t xml:space="preserve">Nguyễn Hữu </t>
  </si>
  <si>
    <t>Phước</t>
  </si>
  <si>
    <t xml:space="preserve">Lê Thành </t>
  </si>
  <si>
    <t>Thắng</t>
  </si>
  <si>
    <t>LỚP</t>
  </si>
  <si>
    <t>16CĐ-CTM5</t>
  </si>
  <si>
    <t>18C1-CTM1</t>
  </si>
  <si>
    <t>18T4-CCK2</t>
  </si>
  <si>
    <t>16TCN-Ô1</t>
  </si>
  <si>
    <t>18C1-CCK1</t>
  </si>
  <si>
    <t>Bằng chữ:  Một triệu, một trăm ngàn đồng chẵn</t>
  </si>
  <si>
    <t>Tham gia phát tờ rơi tuyển sinh
ngày 13/4/2019 (sáng + chiều)</t>
  </si>
  <si>
    <t xml:space="preserve">Số buổi </t>
  </si>
  <si>
    <r>
      <t xml:space="preserve">Nguyễn </t>
    </r>
    <r>
      <rPr>
        <sz val="14"/>
        <rFont val="Times New Roman"/>
        <family val="1"/>
      </rPr>
      <t>Ngọc</t>
    </r>
    <r>
      <rPr>
        <sz val="14"/>
        <color rgb="FFFF0000"/>
        <rFont val="Times New Roman"/>
        <family val="1"/>
      </rPr>
      <t xml:space="preserve"> </t>
    </r>
  </si>
  <si>
    <t xml:space="preserve">DANH SÁCH HỌC SINH SINH VIÊN NHẬN TIỀN BỒI DƯỠNG </t>
  </si>
  <si>
    <t>Họ và tên HSSV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</si>
</sst>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8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5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i/>
      <sz val="18"/>
      <color theme="1"/>
      <name val="Times New Roman"/>
      <family val="1"/>
    </font>
    <font>
      <sz val="14"/>
      <color rgb="FFFF0000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3" fillId="0" borderId="0" xfId="0" applyFont="1"/>
    <xf numFmtId="0" fontId="2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9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7" fillId="0" borderId="0" xfId="0" applyFont="1"/>
    <xf numFmtId="0" fontId="4" fillId="0" borderId="0" xfId="0" applyFont="1"/>
    <xf numFmtId="0" fontId="1" fillId="0" borderId="1" xfId="0" applyFont="1" applyBorder="1" applyAlignment="1">
      <alignment horizontal="justify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3" fontId="2" fillId="0" borderId="0" xfId="0" applyNumberFormat="1" applyFont="1"/>
    <xf numFmtId="3" fontId="10" fillId="0" borderId="0" xfId="0" applyNumberFormat="1" applyFont="1"/>
    <xf numFmtId="0" fontId="10" fillId="0" borderId="0" xfId="0" applyFont="1"/>
    <xf numFmtId="0" fontId="10" fillId="0" borderId="1" xfId="0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8" fillId="0" borderId="9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3" fontId="7" fillId="0" borderId="0" xfId="0" applyNumberFormat="1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1066800</xdr:colOff>
      <xdr:row>3</xdr:row>
      <xdr:rowOff>38100</xdr:rowOff>
    </xdr:from>
    <xdr:to>
      <xdr:col>2</xdr:col>
      <xdr:colOff>752475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457325" y="666750"/>
          <a:ext cx="1123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371475</xdr:colOff>
      <xdr:row>2</xdr:row>
      <xdr:rowOff>19050</xdr:rowOff>
    </xdr:from>
    <xdr:to>
      <xdr:col>7</xdr:col>
      <xdr:colOff>857250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000750" y="43815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1114425</xdr:colOff>
      <xdr:row>3</xdr:row>
      <xdr:rowOff>38100</xdr:rowOff>
    </xdr:from>
    <xdr:to>
      <xdr:col>2</xdr:col>
      <xdr:colOff>657225</xdr:colOff>
      <xdr:row>3</xdr:row>
      <xdr:rowOff>47625</xdr:rowOff>
    </xdr:to>
    <xdr:cxnSp macro="">
      <xdr:nvCxnSpPr>
        <xdr:cNvPr id="5" name="Straight Connector 4"/>
        <xdr:cNvCxnSpPr/>
      </xdr:nvCxnSpPr>
      <xdr:spPr>
        <a:xfrm flipV="1">
          <a:off x="1504950" y="666750"/>
          <a:ext cx="11239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57150</xdr:rowOff>
    </xdr:from>
    <xdr:to>
      <xdr:col>7</xdr:col>
      <xdr:colOff>962025</xdr:colOff>
      <xdr:row>2</xdr:row>
      <xdr:rowOff>57150</xdr:rowOff>
    </xdr:to>
    <xdr:cxnSp macro="">
      <xdr:nvCxnSpPr>
        <xdr:cNvPr id="9" name="Straight Connector 8"/>
        <xdr:cNvCxnSpPr/>
      </xdr:nvCxnSpPr>
      <xdr:spPr>
        <a:xfrm>
          <a:off x="6096000" y="476250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abSelected="1" topLeftCell="A7" workbookViewId="0">
      <selection activeCell="F14" sqref="F14"/>
    </sheetView>
  </sheetViews>
  <sheetFormatPr defaultRowHeight="15" x14ac:dyDescent="0.25"/>
  <cols>
    <col min="1" max="1" width="5.85546875" style="10" customWidth="1"/>
    <col min="2" max="2" width="21.5703125" style="10" customWidth="1"/>
    <col min="3" max="3" width="11.42578125" style="10" customWidth="1"/>
    <col min="4" max="4" width="18.28515625" style="10" customWidth="1"/>
    <col min="5" max="5" width="9" style="10" customWidth="1"/>
    <col min="6" max="6" width="18.28515625" style="10" customWidth="1"/>
    <col min="7" max="7" width="21.140625" style="10" customWidth="1"/>
    <col min="8" max="8" width="36.5703125" style="10" customWidth="1"/>
    <col min="9" max="16384" width="9.140625" style="10"/>
  </cols>
  <sheetData>
    <row r="1" spans="1:8" s="11" customFormat="1" ht="16.5" x14ac:dyDescent="0.25">
      <c r="A1" s="41" t="s">
        <v>16</v>
      </c>
      <c r="B1" s="41"/>
      <c r="C1" s="41"/>
      <c r="D1" s="41"/>
      <c r="F1" s="42" t="s">
        <v>2</v>
      </c>
      <c r="G1" s="42"/>
      <c r="H1" s="42"/>
    </row>
    <row r="2" spans="1:8" s="11" customFormat="1" ht="16.5" x14ac:dyDescent="0.25">
      <c r="A2" s="41" t="s">
        <v>0</v>
      </c>
      <c r="B2" s="41"/>
      <c r="C2" s="41"/>
      <c r="D2" s="41"/>
      <c r="F2" s="42" t="s">
        <v>3</v>
      </c>
      <c r="G2" s="42"/>
      <c r="H2" s="42"/>
    </row>
    <row r="3" spans="1:8" s="11" customFormat="1" ht="16.5" x14ac:dyDescent="0.25">
      <c r="A3" s="43" t="s">
        <v>1</v>
      </c>
      <c r="B3" s="43"/>
      <c r="C3" s="43"/>
      <c r="D3" s="43"/>
    </row>
    <row r="5" spans="1:8" ht="21.75" customHeight="1" x14ac:dyDescent="0.25">
      <c r="A5" s="40" t="s">
        <v>55</v>
      </c>
      <c r="B5" s="40"/>
      <c r="C5" s="40"/>
      <c r="D5" s="40"/>
      <c r="E5" s="40"/>
      <c r="F5" s="40"/>
      <c r="G5" s="40"/>
      <c r="H5" s="40"/>
    </row>
    <row r="6" spans="1:8" ht="19.5" customHeight="1" x14ac:dyDescent="0.25">
      <c r="A6" s="28" t="s">
        <v>59</v>
      </c>
      <c r="B6" s="28"/>
      <c r="C6" s="28"/>
      <c r="D6" s="28"/>
      <c r="E6" s="28"/>
      <c r="F6" s="28"/>
      <c r="G6" s="28"/>
      <c r="H6" s="28"/>
    </row>
    <row r="7" spans="1:8" ht="19.5" customHeight="1" x14ac:dyDescent="0.3">
      <c r="A7" s="27" t="s">
        <v>62</v>
      </c>
      <c r="B7" s="27"/>
      <c r="C7" s="27"/>
      <c r="D7" s="27"/>
      <c r="E7" s="27"/>
      <c r="F7" s="27"/>
      <c r="G7" s="27"/>
      <c r="H7" s="27"/>
    </row>
    <row r="8" spans="1:8" ht="6" customHeight="1" x14ac:dyDescent="0.3">
      <c r="A8" s="14"/>
      <c r="B8" s="14"/>
      <c r="C8" s="14"/>
      <c r="D8" s="14"/>
      <c r="E8" s="14"/>
      <c r="F8" s="14"/>
      <c r="G8" s="14"/>
      <c r="H8" s="14"/>
    </row>
    <row r="9" spans="1:8" ht="18" customHeight="1" x14ac:dyDescent="0.3">
      <c r="F9" s="16">
        <v>100000</v>
      </c>
      <c r="G9" s="17" t="s">
        <v>42</v>
      </c>
    </row>
    <row r="10" spans="1:8" ht="4.5" customHeight="1" x14ac:dyDescent="0.25">
      <c r="F10" s="15"/>
      <c r="G10" s="2"/>
    </row>
    <row r="11" spans="1:8" ht="18" customHeight="1" x14ac:dyDescent="0.25">
      <c r="A11" s="29" t="s">
        <v>4</v>
      </c>
      <c r="B11" s="30" t="s">
        <v>45</v>
      </c>
      <c r="C11" s="31"/>
      <c r="D11" s="29" t="s">
        <v>5</v>
      </c>
      <c r="E11" s="29" t="s">
        <v>93</v>
      </c>
      <c r="F11" s="4" t="s">
        <v>44</v>
      </c>
      <c r="G11" s="29" t="s">
        <v>6</v>
      </c>
      <c r="H11" s="29" t="s">
        <v>7</v>
      </c>
    </row>
    <row r="12" spans="1:8" ht="30.75" customHeight="1" x14ac:dyDescent="0.25">
      <c r="A12" s="29"/>
      <c r="B12" s="32"/>
      <c r="C12" s="33"/>
      <c r="D12" s="29"/>
      <c r="E12" s="29"/>
      <c r="F12" s="7" t="s">
        <v>43</v>
      </c>
      <c r="G12" s="29"/>
      <c r="H12" s="29"/>
    </row>
    <row r="13" spans="1:8" ht="48" customHeight="1" x14ac:dyDescent="0.25">
      <c r="A13" s="5">
        <v>1</v>
      </c>
      <c r="B13" s="8" t="s">
        <v>18</v>
      </c>
      <c r="C13" s="9" t="s">
        <v>19</v>
      </c>
      <c r="D13" s="5" t="s">
        <v>9</v>
      </c>
      <c r="E13" s="5">
        <v>2</v>
      </c>
      <c r="F13" s="13">
        <f>E13*$F$9</f>
        <v>200000</v>
      </c>
      <c r="G13" s="6"/>
      <c r="H13" s="12" t="s">
        <v>51</v>
      </c>
    </row>
    <row r="14" spans="1:8" ht="39" customHeight="1" x14ac:dyDescent="0.25">
      <c r="A14" s="5">
        <v>2</v>
      </c>
      <c r="B14" s="8" t="s">
        <v>20</v>
      </c>
      <c r="C14" s="9" t="s">
        <v>21</v>
      </c>
      <c r="D14" s="5" t="s">
        <v>9</v>
      </c>
      <c r="E14" s="5">
        <v>1</v>
      </c>
      <c r="F14" s="13">
        <f>E14*$F$9</f>
        <v>100000</v>
      </c>
      <c r="G14" s="6"/>
      <c r="H14" s="12" t="s">
        <v>49</v>
      </c>
    </row>
    <row r="15" spans="1:8" ht="48.75" customHeight="1" x14ac:dyDescent="0.25">
      <c r="A15" s="5">
        <v>3</v>
      </c>
      <c r="B15" s="8" t="s">
        <v>22</v>
      </c>
      <c r="C15" s="9" t="s">
        <v>23</v>
      </c>
      <c r="D15" s="5" t="s">
        <v>9</v>
      </c>
      <c r="E15" s="5">
        <v>2</v>
      </c>
      <c r="F15" s="13">
        <f t="shared" ref="F15:F25" si="0">E15*$F$9</f>
        <v>200000</v>
      </c>
      <c r="G15" s="6"/>
      <c r="H15" s="12" t="s">
        <v>52</v>
      </c>
    </row>
    <row r="16" spans="1:8" ht="39" customHeight="1" x14ac:dyDescent="0.25">
      <c r="A16" s="5">
        <v>4</v>
      </c>
      <c r="B16" s="8" t="s">
        <v>46</v>
      </c>
      <c r="C16" s="9" t="s">
        <v>47</v>
      </c>
      <c r="D16" s="5" t="s">
        <v>9</v>
      </c>
      <c r="E16" s="5">
        <v>1</v>
      </c>
      <c r="F16" s="13">
        <f t="shared" si="0"/>
        <v>100000</v>
      </c>
      <c r="G16" s="6"/>
      <c r="H16" s="12" t="s">
        <v>48</v>
      </c>
    </row>
    <row r="17" spans="1:8" ht="35.25" customHeight="1" x14ac:dyDescent="0.25">
      <c r="A17" s="5">
        <v>5</v>
      </c>
      <c r="B17" s="8" t="s">
        <v>24</v>
      </c>
      <c r="C17" s="9" t="s">
        <v>25</v>
      </c>
      <c r="D17" s="5" t="s">
        <v>9</v>
      </c>
      <c r="E17" s="5">
        <v>2</v>
      </c>
      <c r="F17" s="13">
        <f t="shared" si="0"/>
        <v>200000</v>
      </c>
      <c r="G17" s="6"/>
      <c r="H17" s="12" t="s">
        <v>63</v>
      </c>
    </row>
    <row r="18" spans="1:8" ht="32.25" customHeight="1" x14ac:dyDescent="0.25">
      <c r="A18" s="5">
        <v>6</v>
      </c>
      <c r="B18" s="8" t="s">
        <v>26</v>
      </c>
      <c r="C18" s="9" t="s">
        <v>27</v>
      </c>
      <c r="D18" s="5" t="s">
        <v>9</v>
      </c>
      <c r="E18" s="5">
        <v>1</v>
      </c>
      <c r="F18" s="13">
        <f t="shared" si="0"/>
        <v>100000</v>
      </c>
      <c r="G18" s="6"/>
      <c r="H18" s="12" t="s">
        <v>53</v>
      </c>
    </row>
    <row r="19" spans="1:8" ht="35.25" customHeight="1" x14ac:dyDescent="0.25">
      <c r="A19" s="5">
        <v>7</v>
      </c>
      <c r="B19" s="8" t="s">
        <v>28</v>
      </c>
      <c r="C19" s="9" t="s">
        <v>29</v>
      </c>
      <c r="D19" s="5" t="s">
        <v>9</v>
      </c>
      <c r="E19" s="5">
        <v>1</v>
      </c>
      <c r="F19" s="13">
        <f t="shared" si="0"/>
        <v>100000</v>
      </c>
      <c r="G19" s="6"/>
      <c r="H19" s="12" t="s">
        <v>49</v>
      </c>
    </row>
    <row r="20" spans="1:8" ht="30.75" customHeight="1" x14ac:dyDescent="0.25">
      <c r="A20" s="5">
        <v>8</v>
      </c>
      <c r="B20" s="8" t="s">
        <v>40</v>
      </c>
      <c r="C20" s="9" t="s">
        <v>41</v>
      </c>
      <c r="D20" s="5" t="s">
        <v>9</v>
      </c>
      <c r="E20" s="5">
        <v>1</v>
      </c>
      <c r="F20" s="13">
        <f t="shared" si="0"/>
        <v>100000</v>
      </c>
      <c r="G20" s="6"/>
      <c r="H20" s="12" t="s">
        <v>53</v>
      </c>
    </row>
    <row r="21" spans="1:8" ht="47.25" customHeight="1" x14ac:dyDescent="0.25">
      <c r="A21" s="5">
        <v>9</v>
      </c>
      <c r="B21" s="8" t="s">
        <v>30</v>
      </c>
      <c r="C21" s="9" t="s">
        <v>31</v>
      </c>
      <c r="D21" s="5" t="s">
        <v>9</v>
      </c>
      <c r="E21" s="5">
        <v>2</v>
      </c>
      <c r="F21" s="13">
        <f t="shared" si="0"/>
        <v>200000</v>
      </c>
      <c r="G21" s="6"/>
      <c r="H21" s="12" t="s">
        <v>50</v>
      </c>
    </row>
    <row r="22" spans="1:8" ht="43.5" customHeight="1" x14ac:dyDescent="0.25">
      <c r="A22" s="5">
        <v>10</v>
      </c>
      <c r="B22" s="8" t="s">
        <v>38</v>
      </c>
      <c r="C22" s="9" t="s">
        <v>39</v>
      </c>
      <c r="D22" s="5" t="s">
        <v>9</v>
      </c>
      <c r="E22" s="5">
        <v>1</v>
      </c>
      <c r="F22" s="13">
        <f t="shared" si="0"/>
        <v>100000</v>
      </c>
      <c r="G22" s="6"/>
      <c r="H22" s="12" t="s">
        <v>53</v>
      </c>
    </row>
    <row r="23" spans="1:8" ht="72" customHeight="1" x14ac:dyDescent="0.25">
      <c r="A23" s="5">
        <v>11</v>
      </c>
      <c r="B23" s="8" t="s">
        <v>32</v>
      </c>
      <c r="C23" s="9" t="s">
        <v>33</v>
      </c>
      <c r="D23" s="5" t="s">
        <v>10</v>
      </c>
      <c r="E23" s="5">
        <v>3</v>
      </c>
      <c r="F23" s="13">
        <f t="shared" si="0"/>
        <v>300000</v>
      </c>
      <c r="G23" s="6"/>
      <c r="H23" s="12" t="s">
        <v>64</v>
      </c>
    </row>
    <row r="24" spans="1:8" ht="76.5" customHeight="1" x14ac:dyDescent="0.25">
      <c r="A24" s="5">
        <v>12</v>
      </c>
      <c r="B24" s="8" t="s">
        <v>34</v>
      </c>
      <c r="C24" s="9" t="s">
        <v>35</v>
      </c>
      <c r="D24" s="5" t="s">
        <v>10</v>
      </c>
      <c r="E24" s="5">
        <v>3</v>
      </c>
      <c r="F24" s="13">
        <f t="shared" si="0"/>
        <v>300000</v>
      </c>
      <c r="G24" s="6"/>
      <c r="H24" s="12" t="s">
        <v>64</v>
      </c>
    </row>
    <row r="25" spans="1:8" ht="71.25" customHeight="1" x14ac:dyDescent="0.25">
      <c r="A25" s="5">
        <v>13</v>
      </c>
      <c r="B25" s="8" t="s">
        <v>36</v>
      </c>
      <c r="C25" s="9" t="s">
        <v>37</v>
      </c>
      <c r="D25" s="5" t="s">
        <v>11</v>
      </c>
      <c r="E25" s="5">
        <v>2</v>
      </c>
      <c r="F25" s="13">
        <f t="shared" si="0"/>
        <v>200000</v>
      </c>
      <c r="G25" s="6"/>
      <c r="H25" s="12" t="s">
        <v>54</v>
      </c>
    </row>
    <row r="26" spans="1:8" ht="26.25" customHeight="1" x14ac:dyDescent="0.25">
      <c r="A26" s="34" t="s">
        <v>56</v>
      </c>
      <c r="B26" s="35"/>
      <c r="C26" s="35"/>
      <c r="D26" s="36"/>
      <c r="E26" s="18">
        <f>SUM(E13:E25)</f>
        <v>22</v>
      </c>
      <c r="F26" s="19">
        <f>SUM(F13:F25)</f>
        <v>2200000</v>
      </c>
      <c r="G26" s="20"/>
      <c r="H26" s="12"/>
    </row>
    <row r="27" spans="1:8" ht="5.25" customHeight="1" x14ac:dyDescent="0.25"/>
    <row r="28" spans="1:8" ht="24" customHeight="1" x14ac:dyDescent="0.25">
      <c r="B28" s="37" t="s">
        <v>57</v>
      </c>
      <c r="C28" s="37"/>
      <c r="D28" s="37"/>
      <c r="E28" s="37"/>
    </row>
    <row r="29" spans="1:8" ht="21.75" customHeight="1" x14ac:dyDescent="0.25">
      <c r="G29" s="38" t="s">
        <v>58</v>
      </c>
      <c r="H29" s="38"/>
    </row>
    <row r="30" spans="1:8" ht="24" customHeight="1" x14ac:dyDescent="0.25">
      <c r="A30" s="39" t="s">
        <v>12</v>
      </c>
      <c r="B30" s="39"/>
      <c r="D30" s="21" t="s">
        <v>13</v>
      </c>
      <c r="F30" s="39" t="s">
        <v>14</v>
      </c>
      <c r="G30" s="39"/>
      <c r="H30" s="1" t="s">
        <v>15</v>
      </c>
    </row>
    <row r="31" spans="1:8" ht="19.5" customHeight="1" x14ac:dyDescent="0.25"/>
    <row r="32" spans="1:8" ht="19.5" customHeight="1" x14ac:dyDescent="0.25"/>
    <row r="33" spans="1:7" ht="19.5" customHeight="1" x14ac:dyDescent="0.25"/>
    <row r="34" spans="1:7" ht="19.5" customHeight="1" x14ac:dyDescent="0.25"/>
    <row r="35" spans="1:7" ht="19.5" customHeight="1" x14ac:dyDescent="0.25"/>
    <row r="36" spans="1:7" s="3" customFormat="1" ht="19.5" customHeight="1" x14ac:dyDescent="0.3">
      <c r="A36" s="27" t="s">
        <v>61</v>
      </c>
      <c r="B36" s="27"/>
      <c r="D36" s="3" t="s">
        <v>60</v>
      </c>
      <c r="F36" s="27" t="s">
        <v>8</v>
      </c>
      <c r="G36" s="27"/>
    </row>
    <row r="37" spans="1:7" ht="19.5" customHeight="1" x14ac:dyDescent="0.25"/>
  </sheetData>
  <mergeCells count="21">
    <mergeCell ref="A5:H5"/>
    <mergeCell ref="A1:D1"/>
    <mergeCell ref="F1:H1"/>
    <mergeCell ref="A2:D2"/>
    <mergeCell ref="F2:H2"/>
    <mergeCell ref="A3:D3"/>
    <mergeCell ref="A36:B36"/>
    <mergeCell ref="F36:G36"/>
    <mergeCell ref="A6:H6"/>
    <mergeCell ref="A7:H7"/>
    <mergeCell ref="A11:A12"/>
    <mergeCell ref="B11:C12"/>
    <mergeCell ref="D11:D12"/>
    <mergeCell ref="E11:E12"/>
    <mergeCell ref="G11:G12"/>
    <mergeCell ref="H11:H12"/>
    <mergeCell ref="A26:D26"/>
    <mergeCell ref="B28:E28"/>
    <mergeCell ref="G29:H29"/>
    <mergeCell ref="A30:B30"/>
    <mergeCell ref="F30:G30"/>
  </mergeCells>
  <pageMargins left="0.3" right="0.1" top="0.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opLeftCell="A22" workbookViewId="0">
      <selection activeCell="G36" sqref="G36"/>
    </sheetView>
  </sheetViews>
  <sheetFormatPr defaultRowHeight="15" x14ac:dyDescent="0.25"/>
  <cols>
    <col min="1" max="1" width="5.85546875" style="10" customWidth="1"/>
    <col min="2" max="2" width="23.7109375" style="10" customWidth="1"/>
    <col min="3" max="3" width="11.42578125" style="10" customWidth="1"/>
    <col min="4" max="4" width="18.28515625" style="10" customWidth="1"/>
    <col min="5" max="5" width="9" style="10" customWidth="1"/>
    <col min="6" max="6" width="18.28515625" style="10" customWidth="1"/>
    <col min="7" max="7" width="19.85546875" style="10" customWidth="1"/>
    <col min="8" max="8" width="36.5703125" style="10" customWidth="1"/>
    <col min="9" max="16384" width="9.140625" style="10"/>
  </cols>
  <sheetData>
    <row r="1" spans="1:8" s="11" customFormat="1" ht="16.5" x14ac:dyDescent="0.25">
      <c r="A1" s="41" t="s">
        <v>16</v>
      </c>
      <c r="B1" s="41"/>
      <c r="C1" s="41"/>
      <c r="D1" s="41"/>
      <c r="F1" s="42" t="s">
        <v>2</v>
      </c>
      <c r="G1" s="42"/>
      <c r="H1" s="42"/>
    </row>
    <row r="2" spans="1:8" s="11" customFormat="1" ht="16.5" x14ac:dyDescent="0.25">
      <c r="A2" s="41" t="s">
        <v>0</v>
      </c>
      <c r="B2" s="41"/>
      <c r="C2" s="41"/>
      <c r="D2" s="41"/>
      <c r="F2" s="42" t="s">
        <v>3</v>
      </c>
      <c r="G2" s="42"/>
      <c r="H2" s="42"/>
    </row>
    <row r="3" spans="1:8" s="11" customFormat="1" ht="16.5" x14ac:dyDescent="0.25">
      <c r="A3" s="43" t="s">
        <v>1</v>
      </c>
      <c r="B3" s="43"/>
      <c r="C3" s="43"/>
      <c r="D3" s="43"/>
    </row>
    <row r="5" spans="1:8" ht="21.75" customHeight="1" x14ac:dyDescent="0.25">
      <c r="A5" s="40" t="s">
        <v>95</v>
      </c>
      <c r="B5" s="40"/>
      <c r="C5" s="40"/>
      <c r="D5" s="40"/>
      <c r="E5" s="40"/>
      <c r="F5" s="40"/>
      <c r="G5" s="40"/>
      <c r="H5" s="40"/>
    </row>
    <row r="6" spans="1:8" ht="19.5" customHeight="1" x14ac:dyDescent="0.25">
      <c r="A6" s="28" t="s">
        <v>59</v>
      </c>
      <c r="B6" s="28"/>
      <c r="C6" s="28"/>
      <c r="D6" s="28"/>
      <c r="E6" s="28"/>
      <c r="F6" s="28"/>
      <c r="G6" s="28"/>
      <c r="H6" s="28"/>
    </row>
    <row r="7" spans="1:8" ht="19.5" customHeight="1" x14ac:dyDescent="0.3">
      <c r="A7" s="27" t="s">
        <v>17</v>
      </c>
      <c r="B7" s="27"/>
      <c r="C7" s="27"/>
      <c r="D7" s="27"/>
      <c r="E7" s="27"/>
      <c r="F7" s="27"/>
      <c r="G7" s="27"/>
      <c r="H7" s="27"/>
    </row>
    <row r="8" spans="1:8" ht="6" customHeight="1" x14ac:dyDescent="0.3">
      <c r="A8" s="14"/>
      <c r="B8" s="14"/>
      <c r="C8" s="14"/>
      <c r="D8" s="14"/>
      <c r="E8" s="14"/>
      <c r="F8" s="14"/>
      <c r="G8" s="14"/>
      <c r="H8" s="14"/>
    </row>
    <row r="9" spans="1:8" ht="18" customHeight="1" x14ac:dyDescent="0.3">
      <c r="F9" s="16">
        <v>50000</v>
      </c>
      <c r="G9" s="17" t="s">
        <v>42</v>
      </c>
    </row>
    <row r="10" spans="1:8" ht="4.5" customHeight="1" x14ac:dyDescent="0.25">
      <c r="F10" s="15"/>
      <c r="G10" s="2"/>
    </row>
    <row r="11" spans="1:8" ht="18" customHeight="1" x14ac:dyDescent="0.25">
      <c r="A11" s="29" t="s">
        <v>4</v>
      </c>
      <c r="B11" s="30" t="s">
        <v>96</v>
      </c>
      <c r="C11" s="31"/>
      <c r="D11" s="29" t="s">
        <v>85</v>
      </c>
      <c r="E11" s="29" t="s">
        <v>93</v>
      </c>
      <c r="F11" s="4" t="s">
        <v>44</v>
      </c>
      <c r="G11" s="29" t="s">
        <v>6</v>
      </c>
      <c r="H11" s="29" t="s">
        <v>7</v>
      </c>
    </row>
    <row r="12" spans="1:8" ht="30.75" customHeight="1" x14ac:dyDescent="0.25">
      <c r="A12" s="29"/>
      <c r="B12" s="32"/>
      <c r="C12" s="33"/>
      <c r="D12" s="29"/>
      <c r="E12" s="29"/>
      <c r="F12" s="7" t="s">
        <v>43</v>
      </c>
      <c r="G12" s="29"/>
      <c r="H12" s="29"/>
    </row>
    <row r="13" spans="1:8" s="22" customFormat="1" ht="38.25" customHeight="1" x14ac:dyDescent="0.25">
      <c r="A13" s="5">
        <v>1</v>
      </c>
      <c r="B13" s="23" t="s">
        <v>65</v>
      </c>
      <c r="C13" s="9" t="s">
        <v>66</v>
      </c>
      <c r="D13" s="25" t="s">
        <v>86</v>
      </c>
      <c r="E13" s="5">
        <v>2</v>
      </c>
      <c r="F13" s="13">
        <f>E13*$F$9</f>
        <v>100000</v>
      </c>
      <c r="G13" s="6"/>
      <c r="H13" s="5" t="s">
        <v>92</v>
      </c>
    </row>
    <row r="14" spans="1:8" s="22" customFormat="1" ht="38.25" customHeight="1" x14ac:dyDescent="0.25">
      <c r="A14" s="5">
        <v>2</v>
      </c>
      <c r="B14" s="23" t="s">
        <v>67</v>
      </c>
      <c r="C14" s="9" t="s">
        <v>68</v>
      </c>
      <c r="D14" s="25" t="s">
        <v>86</v>
      </c>
      <c r="E14" s="5">
        <v>2</v>
      </c>
      <c r="F14" s="13">
        <f>E14*$F$9</f>
        <v>100000</v>
      </c>
      <c r="G14" s="6"/>
      <c r="H14" s="5" t="s">
        <v>92</v>
      </c>
    </row>
    <row r="15" spans="1:8" s="22" customFormat="1" ht="38.25" customHeight="1" x14ac:dyDescent="0.25">
      <c r="A15" s="5">
        <v>3</v>
      </c>
      <c r="B15" s="23" t="s">
        <v>69</v>
      </c>
      <c r="C15" s="9" t="s">
        <v>70</v>
      </c>
      <c r="D15" s="25" t="s">
        <v>86</v>
      </c>
      <c r="E15" s="5">
        <v>2</v>
      </c>
      <c r="F15" s="13">
        <f t="shared" ref="F15:F23" si="0">E15*$F$9</f>
        <v>100000</v>
      </c>
      <c r="G15" s="6"/>
      <c r="H15" s="5" t="s">
        <v>92</v>
      </c>
    </row>
    <row r="16" spans="1:8" s="22" customFormat="1" ht="38.25" customHeight="1" x14ac:dyDescent="0.25">
      <c r="A16" s="5">
        <v>4</v>
      </c>
      <c r="B16" s="24" t="s">
        <v>71</v>
      </c>
      <c r="C16" s="9" t="s">
        <v>72</v>
      </c>
      <c r="D16" s="25" t="s">
        <v>86</v>
      </c>
      <c r="E16" s="5">
        <v>2</v>
      </c>
      <c r="F16" s="13">
        <f t="shared" si="0"/>
        <v>100000</v>
      </c>
      <c r="G16" s="6"/>
      <c r="H16" s="5" t="s">
        <v>92</v>
      </c>
    </row>
    <row r="17" spans="1:8" s="22" customFormat="1" ht="38.25" customHeight="1" x14ac:dyDescent="0.25">
      <c r="A17" s="5">
        <v>5</v>
      </c>
      <c r="B17" s="24" t="s">
        <v>73</v>
      </c>
      <c r="C17" s="9" t="s">
        <v>74</v>
      </c>
      <c r="D17" s="25" t="s">
        <v>87</v>
      </c>
      <c r="E17" s="5">
        <v>2</v>
      </c>
      <c r="F17" s="13">
        <f t="shared" si="0"/>
        <v>100000</v>
      </c>
      <c r="G17" s="6"/>
      <c r="H17" s="5" t="s">
        <v>92</v>
      </c>
    </row>
    <row r="18" spans="1:8" s="22" customFormat="1" ht="38.25" customHeight="1" x14ac:dyDescent="0.25">
      <c r="A18" s="5">
        <v>6</v>
      </c>
      <c r="B18" s="24" t="s">
        <v>75</v>
      </c>
      <c r="C18" s="9" t="s">
        <v>76</v>
      </c>
      <c r="D18" s="25" t="s">
        <v>88</v>
      </c>
      <c r="E18" s="5">
        <v>2</v>
      </c>
      <c r="F18" s="13">
        <f t="shared" si="0"/>
        <v>100000</v>
      </c>
      <c r="G18" s="6"/>
      <c r="H18" s="5" t="s">
        <v>92</v>
      </c>
    </row>
    <row r="19" spans="1:8" s="22" customFormat="1" ht="38.25" customHeight="1" x14ac:dyDescent="0.25">
      <c r="A19" s="5">
        <v>7</v>
      </c>
      <c r="B19" s="24" t="s">
        <v>77</v>
      </c>
      <c r="C19" s="9" t="s">
        <v>78</v>
      </c>
      <c r="D19" s="25" t="s">
        <v>88</v>
      </c>
      <c r="E19" s="5">
        <v>2</v>
      </c>
      <c r="F19" s="13">
        <f t="shared" si="0"/>
        <v>100000</v>
      </c>
      <c r="G19" s="6"/>
      <c r="H19" s="5" t="s">
        <v>92</v>
      </c>
    </row>
    <row r="20" spans="1:8" s="22" customFormat="1" ht="38.25" customHeight="1" x14ac:dyDescent="0.25">
      <c r="A20" s="5">
        <v>8</v>
      </c>
      <c r="B20" s="23" t="s">
        <v>79</v>
      </c>
      <c r="C20" s="9" t="s">
        <v>80</v>
      </c>
      <c r="D20" s="25" t="s">
        <v>88</v>
      </c>
      <c r="E20" s="5">
        <v>2</v>
      </c>
      <c r="F20" s="13">
        <f t="shared" si="0"/>
        <v>100000</v>
      </c>
      <c r="G20" s="6"/>
      <c r="H20" s="5" t="s">
        <v>92</v>
      </c>
    </row>
    <row r="21" spans="1:8" s="22" customFormat="1" ht="38.25" customHeight="1" x14ac:dyDescent="0.25">
      <c r="A21" s="5">
        <v>9</v>
      </c>
      <c r="B21" s="23" t="s">
        <v>81</v>
      </c>
      <c r="C21" s="9" t="s">
        <v>82</v>
      </c>
      <c r="D21" s="25" t="s">
        <v>88</v>
      </c>
      <c r="E21" s="5">
        <v>2</v>
      </c>
      <c r="F21" s="13">
        <f t="shared" si="0"/>
        <v>100000</v>
      </c>
      <c r="G21" s="6"/>
      <c r="H21" s="5" t="s">
        <v>92</v>
      </c>
    </row>
    <row r="22" spans="1:8" s="22" customFormat="1" ht="38.25" customHeight="1" x14ac:dyDescent="0.25">
      <c r="A22" s="5">
        <v>10</v>
      </c>
      <c r="B22" s="23" t="s">
        <v>83</v>
      </c>
      <c r="C22" s="9" t="s">
        <v>84</v>
      </c>
      <c r="D22" s="25" t="s">
        <v>89</v>
      </c>
      <c r="E22" s="5">
        <v>2</v>
      </c>
      <c r="F22" s="13">
        <f t="shared" si="0"/>
        <v>100000</v>
      </c>
      <c r="G22" s="6"/>
      <c r="H22" s="5" t="s">
        <v>92</v>
      </c>
    </row>
    <row r="23" spans="1:8" s="22" customFormat="1" ht="38.25" customHeight="1" x14ac:dyDescent="0.25">
      <c r="A23" s="5">
        <v>11</v>
      </c>
      <c r="B23" s="23" t="s">
        <v>94</v>
      </c>
      <c r="C23" s="9" t="s">
        <v>25</v>
      </c>
      <c r="D23" s="25" t="s">
        <v>90</v>
      </c>
      <c r="E23" s="5">
        <v>2</v>
      </c>
      <c r="F23" s="13">
        <f t="shared" si="0"/>
        <v>100000</v>
      </c>
      <c r="G23" s="6"/>
      <c r="H23" s="5" t="s">
        <v>92</v>
      </c>
    </row>
    <row r="24" spans="1:8" ht="26.25" customHeight="1" x14ac:dyDescent="0.25">
      <c r="A24" s="34" t="s">
        <v>56</v>
      </c>
      <c r="B24" s="35"/>
      <c r="C24" s="35"/>
      <c r="D24" s="36"/>
      <c r="E24" s="18">
        <f>SUM(E13:E23)</f>
        <v>22</v>
      </c>
      <c r="F24" s="19">
        <f>SUM(F13:F23)</f>
        <v>1100000</v>
      </c>
      <c r="G24" s="20"/>
      <c r="H24" s="12"/>
    </row>
    <row r="25" spans="1:8" ht="5.25" customHeight="1" x14ac:dyDescent="0.25"/>
    <row r="26" spans="1:8" ht="24" customHeight="1" x14ac:dyDescent="0.25">
      <c r="B26" s="44" t="s">
        <v>91</v>
      </c>
      <c r="C26" s="44"/>
      <c r="D26" s="44"/>
      <c r="E26" s="44"/>
    </row>
    <row r="27" spans="1:8" ht="21.75" customHeight="1" x14ac:dyDescent="0.25">
      <c r="G27" s="45" t="s">
        <v>58</v>
      </c>
      <c r="H27" s="45"/>
    </row>
    <row r="28" spans="1:8" ht="24" customHeight="1" x14ac:dyDescent="0.25">
      <c r="A28" s="39" t="s">
        <v>12</v>
      </c>
      <c r="B28" s="39"/>
      <c r="D28" s="21" t="s">
        <v>13</v>
      </c>
      <c r="F28" s="39" t="s">
        <v>14</v>
      </c>
      <c r="G28" s="39"/>
      <c r="H28" s="1" t="s">
        <v>15</v>
      </c>
    </row>
    <row r="29" spans="1:8" ht="19.5" customHeight="1" x14ac:dyDescent="0.25"/>
    <row r="30" spans="1:8" ht="19.5" customHeight="1" x14ac:dyDescent="0.25"/>
    <row r="31" spans="1:8" ht="19.5" customHeight="1" x14ac:dyDescent="0.25"/>
    <row r="32" spans="1:8" ht="19.5" customHeight="1" x14ac:dyDescent="0.25"/>
    <row r="33" spans="1:7" ht="19.5" customHeight="1" x14ac:dyDescent="0.25"/>
    <row r="34" spans="1:7" s="3" customFormat="1" ht="19.5" customHeight="1" x14ac:dyDescent="0.3">
      <c r="A34" s="27" t="s">
        <v>61</v>
      </c>
      <c r="B34" s="27"/>
      <c r="D34" s="3" t="s">
        <v>60</v>
      </c>
      <c r="F34" s="27" t="s">
        <v>8</v>
      </c>
      <c r="G34" s="27"/>
    </row>
    <row r="35" spans="1:7" ht="19.5" customHeight="1" x14ac:dyDescent="0.25"/>
    <row r="36" spans="1:7" x14ac:dyDescent="0.25">
      <c r="G36" s="26"/>
    </row>
  </sheetData>
  <mergeCells count="21">
    <mergeCell ref="F34:G34"/>
    <mergeCell ref="A34:B34"/>
    <mergeCell ref="A5:H5"/>
    <mergeCell ref="A6:H6"/>
    <mergeCell ref="A7:H7"/>
    <mergeCell ref="A24:D24"/>
    <mergeCell ref="B26:E26"/>
    <mergeCell ref="F28:G28"/>
    <mergeCell ref="A28:B28"/>
    <mergeCell ref="G27:H27"/>
    <mergeCell ref="A11:A12"/>
    <mergeCell ref="D11:D12"/>
    <mergeCell ref="E11:E12"/>
    <mergeCell ref="G11:G12"/>
    <mergeCell ref="H11:H12"/>
    <mergeCell ref="B11:C12"/>
    <mergeCell ref="F1:H1"/>
    <mergeCell ref="F2:H2"/>
    <mergeCell ref="A1:D1"/>
    <mergeCell ref="A2:D2"/>
    <mergeCell ref="A3:D3"/>
  </mergeCells>
  <pageMargins left="0.3" right="0.1" top="0.5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CB-NV </vt:lpstr>
      <vt:lpstr>HSSV</vt:lpstr>
      <vt:lpstr>Sheet2</vt:lpstr>
      <vt:lpstr>Sheet3</vt:lpstr>
      <vt:lpstr>'CB-NV '!Print_Titles</vt:lpstr>
      <vt:lpstr>HSSV!Print_Titles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cp:lastPrinted>2019-04-18T06:02:27Z</cp:lastPrinted>
  <dcterms:created xsi:type="dcterms:W3CDTF">2019-04-18T04:36:25Z</dcterms:created>
  <dcterms:modified xsi:type="dcterms:W3CDTF">2020-07-01T01:02:53Z</dcterms:modified>
</cp:coreProperties>
</file>